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汇总" sheetId="1" r:id="rId1"/>
  </sheets>
  <definedNames>
    <definedName name="_xlnm.Print_Titles" localSheetId="0">'汇总'!$2:$3</definedName>
    <definedName name="_xlnm._FilterDatabase" localSheetId="0" hidden="1">'汇总'!$A$3:$M$23</definedName>
  </definedNames>
  <calcPr fullCalcOnLoad="1"/>
</workbook>
</file>

<file path=xl/sharedStrings.xml><?xml version="1.0" encoding="utf-8"?>
<sst xmlns="http://schemas.openxmlformats.org/spreadsheetml/2006/main" count="217" uniqueCount="135">
  <si>
    <t>崇州市2022年公开招聘事业单位工作人员岗位表</t>
  </si>
  <si>
    <t>序号</t>
  </si>
  <si>
    <t>主管部门</t>
  </si>
  <si>
    <t>招聘单位    全称</t>
  </si>
  <si>
    <t>单位性质</t>
  </si>
  <si>
    <t>招聘岗位</t>
  </si>
  <si>
    <t>应聘资格条件</t>
  </si>
  <si>
    <t>岗位类别</t>
  </si>
  <si>
    <t>招聘
人数</t>
  </si>
  <si>
    <t>岗位名称</t>
  </si>
  <si>
    <t>岗位代码</t>
  </si>
  <si>
    <t>岗位主要职责</t>
  </si>
  <si>
    <t>专业要求</t>
  </si>
  <si>
    <t>学历及学位要求</t>
  </si>
  <si>
    <t>年龄要求</t>
  </si>
  <si>
    <t>其他条件要求</t>
  </si>
  <si>
    <t>中共崇州市委组织部</t>
  </si>
  <si>
    <t>崇州市人才发展中心</t>
  </si>
  <si>
    <t>公益一类</t>
  </si>
  <si>
    <t>管理</t>
  </si>
  <si>
    <t>财务管理</t>
  </si>
  <si>
    <t>01001</t>
  </si>
  <si>
    <t>负责财务相关工作</t>
  </si>
  <si>
    <t>本科：财务管理、会计学
研究生：会计、会计学</t>
  </si>
  <si>
    <t>本科及以上，并取得相应学位</t>
  </si>
  <si>
    <t>30周岁及以下（1992年1月1日及以后出生）</t>
  </si>
  <si>
    <t>以本科学历学位报考该岗位的，须具有2年及以上基层工作经历。</t>
  </si>
  <si>
    <t>中共崇州市委办公室</t>
  </si>
  <si>
    <t>崇州市督查事务中心</t>
  </si>
  <si>
    <t>综合管理</t>
  </si>
  <si>
    <t>01002</t>
  </si>
  <si>
    <t>主要从事项目推进情况督查及相关工作</t>
  </si>
  <si>
    <t>本科：土木工程、建筑学、工程管理、审计学
研究生：土木工程、建筑学、建筑与土木工程、工程管理、项目管理、审计</t>
  </si>
  <si>
    <t>中共崇州市委政法委</t>
  </si>
  <si>
    <t>崇州市网格化服务管理中心</t>
  </si>
  <si>
    <t>01003</t>
  </si>
  <si>
    <t>负责管理网格员日常工作、综合信息写作；承办主管部门交办的其它工作</t>
  </si>
  <si>
    <r>
      <t>本科：新闻学、传播学、汉语言文学、汉语言、应用语言学</t>
    </r>
    <r>
      <rPr>
        <sz val="11"/>
        <color indexed="8"/>
        <rFont val="Times New Roman"/>
        <family val="1"/>
      </rPr>
      <t xml:space="preserve">
</t>
    </r>
    <r>
      <rPr>
        <sz val="11"/>
        <color indexed="8"/>
        <rFont val="宋体"/>
        <family val="0"/>
      </rPr>
      <t>研究生：新闻传播学、汉语言文字学、语言学及应用语言学、中国现当代文学</t>
    </r>
  </si>
  <si>
    <t>崇州市审计局</t>
  </si>
  <si>
    <t>崇州市智慧审计服务中心</t>
  </si>
  <si>
    <t>审计管理</t>
  </si>
  <si>
    <t>01004</t>
  </si>
  <si>
    <t>大数据审计相关工作</t>
  </si>
  <si>
    <t>本科：统计学、应用统计学、数学与应用数学、计算机科学与技术
研究生：统计学、应用统计、应用数学、计算机应用技术</t>
  </si>
  <si>
    <t>崇州市行政
审批局</t>
  </si>
  <si>
    <t>崇州市行政审批现场勘验中心</t>
  </si>
  <si>
    <t>专业技术</t>
  </si>
  <si>
    <t>行政许可审查</t>
  </si>
  <si>
    <t>01005</t>
  </si>
  <si>
    <t>负责农业方面的行政许可审查</t>
  </si>
  <si>
    <t>本科：动物医学、动物药学、林学、农业工程
研究生：畜牧学、兽医学、林学、农业推广</t>
  </si>
  <si>
    <t>崇州市统计局</t>
  </si>
  <si>
    <t>崇州市统计调查服务中心</t>
  </si>
  <si>
    <t>统计信
息管理</t>
  </si>
  <si>
    <t>01006</t>
  </si>
  <si>
    <t>统计相关数据与信息的管理与发布</t>
  </si>
  <si>
    <t>本科：计算机科学与技术、信息安全、电子信息工程、电子科学与技术
研究生：计算机科学与技术、计算机技术、电子科学与技术</t>
  </si>
  <si>
    <t>崇州市交通
运输局</t>
  </si>
  <si>
    <t>崇州市公路工程质量监督管理站</t>
  </si>
  <si>
    <t>质量监督</t>
  </si>
  <si>
    <t>01007</t>
  </si>
  <si>
    <t>公路工程质量监督</t>
  </si>
  <si>
    <t>本科：交通运输、交通工程、土木工程、工程管理
研究生：交通运输工程、土木工程、建筑与土木工程、工程管理</t>
  </si>
  <si>
    <t>崇州市规划和自然资源局</t>
  </si>
  <si>
    <t>崇州市城乡规划设计院</t>
  </si>
  <si>
    <t>公益二类</t>
  </si>
  <si>
    <t>规划设计</t>
  </si>
  <si>
    <t>01008</t>
  </si>
  <si>
    <t>规划设计相关工作</t>
  </si>
  <si>
    <t>本科：建筑学、城乡规划、风景园林、测绘工程、地理国情监测、城市设计
研究生：城市规划与设计、城市规划、建筑技术科学、市政工程、地图制图学与地理信息工程、建筑与土木工程</t>
  </si>
  <si>
    <t>崇州市大数据局</t>
  </si>
  <si>
    <t>崇州市大数据服务中心</t>
  </si>
  <si>
    <t>大数据产业发展和智慧城市建设</t>
  </si>
  <si>
    <t>01009</t>
  </si>
  <si>
    <t>负责大数据和人工智能产业发展，推进智慧城市建设等</t>
  </si>
  <si>
    <t>本科：计算机科学与技术、软件工程、网络工程、数据科学与大数据技术、电子信息工程、电子科学与技术、通信工程、信息工程、大数据管理与应用
研究生：计算机科学与技术、软件工程、电子科学与技术、信息与通信工程</t>
  </si>
  <si>
    <t>崇州市气象局</t>
  </si>
  <si>
    <t>崇州市气象防灾减灾服务中心</t>
  </si>
  <si>
    <t>气象综合业务岗</t>
  </si>
  <si>
    <t>01010</t>
  </si>
  <si>
    <t>负责监测预警、气象服务等综合业务</t>
  </si>
  <si>
    <t>本科：大气科学、应用气象学
研究生：大气科学</t>
  </si>
  <si>
    <t>具有气象类中级及以上职称的，年龄可放宽至35周岁（1987年1月1日及以后出生）</t>
  </si>
  <si>
    <t>崇州市职业
教育培训中心</t>
  </si>
  <si>
    <t>崇州市职业教育培训中心</t>
  </si>
  <si>
    <t>财经教师</t>
  </si>
  <si>
    <t>01011</t>
  </si>
  <si>
    <t>从事中职财经教学工作</t>
  </si>
  <si>
    <t>本科：经济学、经济统计学、数学经济、会计学
研究生：经济学、会计学、会计</t>
  </si>
  <si>
    <t xml:space="preserve">具有高级中学教师资格证或中等职业学校教师资格证及以上 </t>
  </si>
  <si>
    <t>心理辅导教师</t>
  </si>
  <si>
    <t>01012</t>
  </si>
  <si>
    <t>从事中职心理教学工作</t>
  </si>
  <si>
    <t>本科：心理学、应用心理学
研究生：基础心理学、发展与教育心理学、应用心理学</t>
  </si>
  <si>
    <t>崇州市人力资源和社会保障局</t>
  </si>
  <si>
    <t>崇州市社会保障服务中心</t>
  </si>
  <si>
    <t>信息化工作管理</t>
  </si>
  <si>
    <t>01013</t>
  </si>
  <si>
    <t>负责网络维护；信息系统运维</t>
  </si>
  <si>
    <t>本科：计算机科学与技术、网络工程、信息安全、软件工程
研究生：计算机科学与技术、软件工程</t>
  </si>
  <si>
    <t>崇州市人力资源中心</t>
  </si>
  <si>
    <t>人力资源管理（定招）</t>
  </si>
  <si>
    <t>01014</t>
  </si>
  <si>
    <t>负责人事综合管理</t>
  </si>
  <si>
    <t>不限</t>
  </si>
  <si>
    <t>专科及以上</t>
  </si>
  <si>
    <t>该岗位只面向成都市应征入伍的退役大学生士兵和组织选派在崇州市服务的高校毕业生服务基层项目人员中定向招聘（详情见公告）</t>
  </si>
  <si>
    <t>中共崇州市委编办</t>
  </si>
  <si>
    <t>崇州市行政体制改革研究中心</t>
  </si>
  <si>
    <t>行政管理制度研究（定招）</t>
  </si>
  <si>
    <t>01015</t>
  </si>
  <si>
    <t>行政管理制度研究相关工作</t>
  </si>
  <si>
    <t>中共崇州市委宣传部</t>
  </si>
  <si>
    <t>崇州市互联网信息服务中心</t>
  </si>
  <si>
    <t>网络宣传（定招）</t>
  </si>
  <si>
    <t>01016</t>
  </si>
  <si>
    <t>围绕全市中心工作和重大部署组织加大网上正面宣传,做好全市政务新媒体日常管理等工作</t>
  </si>
  <si>
    <t>崇州市住房和城乡建设局</t>
  </si>
  <si>
    <t>崇州市物业管理事务中心</t>
  </si>
  <si>
    <t>物业管理（定招）</t>
  </si>
  <si>
    <t>01017</t>
  </si>
  <si>
    <t>物业管理相关工作</t>
  </si>
  <si>
    <t>崇州市文化
体育和旅游局</t>
  </si>
  <si>
    <t>崇州市博物馆（市文管所）</t>
  </si>
  <si>
    <t>综合管理（定招）</t>
  </si>
  <si>
    <t>01018</t>
  </si>
  <si>
    <t>负责组织协调本单位日常事务</t>
  </si>
  <si>
    <t>崇州市发展和改革局</t>
  </si>
  <si>
    <t>崇州市救灾物资储备中心</t>
  </si>
  <si>
    <t>救灾物资仓储管理（定招）</t>
  </si>
  <si>
    <t>01019</t>
  </si>
  <si>
    <t>负责市级救灾物资管理及网络化建设，负责储备物资及设备设施的日常管理工作</t>
  </si>
  <si>
    <t>崇州市公共资源交易服务
中心</t>
  </si>
  <si>
    <t>01020</t>
  </si>
  <si>
    <t>综合行政岗位
管理工作、计算机与信息管理工作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</si>
</sst>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20"/>
      <name val="方正小标宋简体"/>
      <family val="0"/>
    </font>
    <font>
      <b/>
      <sz val="11"/>
      <color indexed="8"/>
      <name val="宋体"/>
      <family val="0"/>
    </font>
    <font>
      <b/>
      <sz val="11"/>
      <name val="宋体"/>
      <family val="0"/>
    </font>
    <font>
      <b/>
      <sz val="11"/>
      <color indexed="8"/>
      <name val="Times New Roman"/>
      <family val="1"/>
    </font>
    <font>
      <b/>
      <sz val="11"/>
      <name val="Times New Roman"/>
      <family val="1"/>
    </font>
    <font>
      <b/>
      <sz val="12"/>
      <color indexed="8"/>
      <name val="Times New Roman"/>
      <family val="1"/>
    </font>
    <font>
      <sz val="11"/>
      <color indexed="8"/>
      <name val="宋体"/>
      <family val="0"/>
    </font>
    <font>
      <sz val="11"/>
      <color indexed="8"/>
      <name val="Times New Roman"/>
      <family val="1"/>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indexed="62"/>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rgb="FF000000"/>
      <name val="宋体"/>
      <family val="0"/>
    </font>
    <font>
      <sz val="11"/>
      <color theme="1"/>
      <name val="宋体"/>
      <family val="0"/>
    </font>
    <font>
      <b/>
      <sz val="11"/>
      <color rgb="FF000000"/>
      <name val="宋体"/>
      <family val="0"/>
    </font>
    <font>
      <sz val="10"/>
      <color rgb="FF000000"/>
      <name val="宋体"/>
      <family val="0"/>
    </font>
  </fonts>
  <fills count="2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8"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8"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8" fillId="0" borderId="0" applyFont="0" applyFill="0" applyBorder="0" applyAlignment="0" applyProtection="0"/>
    <xf numFmtId="0" fontId="32" fillId="0" borderId="0" applyNumberFormat="0" applyFill="0" applyBorder="0" applyAlignment="0" applyProtection="0"/>
    <xf numFmtId="0" fontId="8"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0" fillId="12" borderId="0" applyNumberFormat="0" applyBorder="0" applyAlignment="0" applyProtection="0"/>
    <xf numFmtId="0" fontId="30"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0" fillId="16" borderId="0" applyNumberFormat="0" applyBorder="0" applyAlignment="0" applyProtection="0"/>
    <xf numFmtId="0" fontId="30" fillId="8"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3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17" borderId="0" applyNumberFormat="0" applyBorder="0" applyAlignment="0" applyProtection="0"/>
    <xf numFmtId="0" fontId="30" fillId="17" borderId="0" applyNumberFormat="0" applyBorder="0" applyAlignment="0" applyProtection="0"/>
  </cellStyleXfs>
  <cellXfs count="40">
    <xf numFmtId="0" fontId="0" fillId="0" borderId="0" xfId="0" applyFont="1" applyAlignment="1">
      <alignment vertical="center"/>
    </xf>
    <xf numFmtId="0" fontId="0" fillId="0" borderId="0" xfId="0" applyAlignment="1">
      <alignment horizontal="center" vertical="center"/>
    </xf>
    <xf numFmtId="0" fontId="46" fillId="0" borderId="0" xfId="0" applyFont="1" applyFill="1" applyAlignment="1">
      <alignment horizontal="center" vertical="center"/>
    </xf>
    <xf numFmtId="0" fontId="0" fillId="0" borderId="0" xfId="0" applyAlignment="1">
      <alignment horizontal="center" vertical="center" wrapText="1"/>
    </xf>
    <xf numFmtId="0" fontId="2" fillId="0" borderId="0" xfId="0" applyFont="1" applyFill="1" applyAlignment="1">
      <alignment horizontal="center" vertical="center" wrapText="1"/>
    </xf>
    <xf numFmtId="0" fontId="3"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7"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4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47"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0" fillId="0" borderId="10" xfId="0" applyFont="1" applyBorder="1" applyAlignment="1">
      <alignment horizontal="center" vertical="center"/>
    </xf>
    <xf numFmtId="0" fontId="8" fillId="0" borderId="10" xfId="0" applyFont="1" applyFill="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0" xfId="0" applyFont="1" applyBorder="1" applyAlignment="1">
      <alignment horizontal="center" vertical="center" wrapText="1"/>
    </xf>
    <xf numFmtId="0" fontId="8" fillId="0" borderId="10" xfId="0" applyFont="1" applyBorder="1" applyAlignment="1">
      <alignment horizontal="left" vertical="center" wrapText="1"/>
    </xf>
    <xf numFmtId="0" fontId="0" fillId="0" borderId="10" xfId="0" applyFont="1" applyBorder="1" applyAlignment="1">
      <alignment vertical="center" wrapText="1"/>
    </xf>
    <xf numFmtId="0" fontId="47" fillId="0" borderId="10" xfId="0" applyFont="1" applyFill="1" applyBorder="1" applyAlignment="1">
      <alignment horizontal="center" vertical="center" wrapText="1"/>
    </xf>
    <xf numFmtId="0" fontId="0" fillId="0" borderId="10" xfId="0" applyFill="1" applyBorder="1" applyAlignment="1">
      <alignment vertical="center" wrapText="1"/>
    </xf>
    <xf numFmtId="0" fontId="47" fillId="0" borderId="10" xfId="0" applyFont="1" applyBorder="1" applyAlignment="1">
      <alignment horizontal="justify" vertical="center" wrapText="1"/>
    </xf>
    <xf numFmtId="0" fontId="47" fillId="0" borderId="10" xfId="0" applyFont="1" applyBorder="1" applyAlignment="1">
      <alignment horizontal="left" vertical="center" wrapText="1"/>
    </xf>
    <xf numFmtId="0" fontId="1"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8" fillId="0" borderId="10"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3"/>
  <sheetViews>
    <sheetView tabSelected="1" view="pageBreakPreview" zoomScaleSheetLayoutView="100" workbookViewId="0" topLeftCell="A1">
      <pane ySplit="3" topLeftCell="A20" activePane="bottomLeft" state="frozen"/>
      <selection pane="bottomLeft" activeCell="A1" sqref="A1:M1"/>
    </sheetView>
  </sheetViews>
  <sheetFormatPr defaultColWidth="9.00390625" defaultRowHeight="15"/>
  <cols>
    <col min="1" max="1" width="5.421875" style="1" customWidth="1"/>
    <col min="2" max="2" width="13.421875" style="2" customWidth="1"/>
    <col min="3" max="3" width="14.140625" style="1" customWidth="1"/>
    <col min="4" max="4" width="5.421875" style="1" customWidth="1"/>
    <col min="5" max="6" width="5.28125" style="1" customWidth="1"/>
    <col min="7" max="8" width="9.140625" style="3" customWidth="1"/>
    <col min="9" max="9" width="15.8515625" style="1" customWidth="1"/>
    <col min="10" max="10" width="35.7109375" style="1" customWidth="1"/>
    <col min="11" max="11" width="15.00390625" style="1" customWidth="1"/>
    <col min="12" max="12" width="13.8515625" style="1" customWidth="1"/>
    <col min="13" max="13" width="20.421875" style="0" customWidth="1"/>
  </cols>
  <sheetData>
    <row r="1" spans="1:13" ht="37.5" customHeight="1">
      <c r="A1" s="4" t="s">
        <v>0</v>
      </c>
      <c r="B1" s="4"/>
      <c r="C1" s="4"/>
      <c r="D1" s="4"/>
      <c r="E1" s="4"/>
      <c r="F1" s="4"/>
      <c r="G1" s="4"/>
      <c r="H1" s="4"/>
      <c r="I1" s="4"/>
      <c r="J1" s="4"/>
      <c r="K1" s="4"/>
      <c r="L1" s="4"/>
      <c r="M1" s="4"/>
    </row>
    <row r="2" spans="1:13" ht="24" customHeight="1">
      <c r="A2" s="5" t="s">
        <v>1</v>
      </c>
      <c r="B2" s="6" t="s">
        <v>2</v>
      </c>
      <c r="C2" s="5" t="s">
        <v>3</v>
      </c>
      <c r="D2" s="7" t="s">
        <v>4</v>
      </c>
      <c r="E2" s="5" t="s">
        <v>5</v>
      </c>
      <c r="F2" s="5"/>
      <c r="G2" s="5"/>
      <c r="H2" s="5"/>
      <c r="I2" s="5"/>
      <c r="J2" s="27" t="s">
        <v>6</v>
      </c>
      <c r="K2" s="28"/>
      <c r="L2" s="28"/>
      <c r="M2" s="29"/>
    </row>
    <row r="3" spans="1:13" ht="54" customHeight="1">
      <c r="A3" s="8"/>
      <c r="B3" s="9"/>
      <c r="C3" s="8"/>
      <c r="D3" s="10"/>
      <c r="E3" s="5" t="s">
        <v>7</v>
      </c>
      <c r="F3" s="5" t="s">
        <v>8</v>
      </c>
      <c r="G3" s="5" t="s">
        <v>9</v>
      </c>
      <c r="H3" s="5" t="s">
        <v>10</v>
      </c>
      <c r="I3" s="5" t="s">
        <v>11</v>
      </c>
      <c r="J3" s="30" t="s">
        <v>12</v>
      </c>
      <c r="K3" s="5" t="s">
        <v>13</v>
      </c>
      <c r="L3" s="5" t="s">
        <v>14</v>
      </c>
      <c r="M3" s="5" t="s">
        <v>15</v>
      </c>
    </row>
    <row r="4" spans="1:13" ht="75" customHeight="1">
      <c r="A4" s="11">
        <v>1</v>
      </c>
      <c r="B4" s="12" t="s">
        <v>16</v>
      </c>
      <c r="C4" s="13" t="s">
        <v>17</v>
      </c>
      <c r="D4" s="14" t="s">
        <v>18</v>
      </c>
      <c r="E4" s="13" t="s">
        <v>19</v>
      </c>
      <c r="F4" s="15">
        <v>1</v>
      </c>
      <c r="G4" s="13" t="s">
        <v>20</v>
      </c>
      <c r="H4" s="39" t="s">
        <v>21</v>
      </c>
      <c r="I4" s="13" t="s">
        <v>22</v>
      </c>
      <c r="J4" s="31" t="s">
        <v>23</v>
      </c>
      <c r="K4" s="32" t="s">
        <v>24</v>
      </c>
      <c r="L4" s="33" t="s">
        <v>25</v>
      </c>
      <c r="M4" s="13" t="s">
        <v>26</v>
      </c>
    </row>
    <row r="5" spans="1:13" ht="75" customHeight="1">
      <c r="A5" s="11">
        <v>2</v>
      </c>
      <c r="B5" s="12" t="s">
        <v>27</v>
      </c>
      <c r="C5" s="13" t="s">
        <v>28</v>
      </c>
      <c r="D5" s="14" t="s">
        <v>18</v>
      </c>
      <c r="E5" s="13" t="s">
        <v>19</v>
      </c>
      <c r="F5" s="15">
        <v>1</v>
      </c>
      <c r="G5" s="13" t="s">
        <v>29</v>
      </c>
      <c r="H5" s="39" t="s">
        <v>30</v>
      </c>
      <c r="I5" s="13" t="s">
        <v>31</v>
      </c>
      <c r="J5" s="34" t="s">
        <v>32</v>
      </c>
      <c r="K5" s="32" t="s">
        <v>24</v>
      </c>
      <c r="L5" s="33" t="s">
        <v>25</v>
      </c>
      <c r="M5" s="5"/>
    </row>
    <row r="6" spans="1:13" ht="75" customHeight="1">
      <c r="A6" s="11">
        <v>3</v>
      </c>
      <c r="B6" s="16" t="s">
        <v>33</v>
      </c>
      <c r="C6" s="13" t="s">
        <v>34</v>
      </c>
      <c r="D6" s="14" t="s">
        <v>18</v>
      </c>
      <c r="E6" s="13" t="s">
        <v>19</v>
      </c>
      <c r="F6" s="15">
        <v>1</v>
      </c>
      <c r="G6" s="13" t="s">
        <v>29</v>
      </c>
      <c r="H6" s="39" t="s">
        <v>35</v>
      </c>
      <c r="I6" s="35" t="s">
        <v>36</v>
      </c>
      <c r="J6" s="36" t="s">
        <v>37</v>
      </c>
      <c r="K6" s="32" t="s">
        <v>24</v>
      </c>
      <c r="L6" s="33" t="s">
        <v>25</v>
      </c>
      <c r="M6" s="5"/>
    </row>
    <row r="7" spans="1:13" ht="75" customHeight="1">
      <c r="A7" s="11">
        <v>4</v>
      </c>
      <c r="B7" s="16" t="s">
        <v>38</v>
      </c>
      <c r="C7" s="14" t="s">
        <v>39</v>
      </c>
      <c r="D7" s="14" t="str">
        <f>D6</f>
        <v>公益一类</v>
      </c>
      <c r="E7" s="14" t="str">
        <f>E6</f>
        <v>管理</v>
      </c>
      <c r="F7" s="14">
        <f>F6</f>
        <v>1</v>
      </c>
      <c r="G7" s="14" t="s">
        <v>40</v>
      </c>
      <c r="H7" s="39" t="s">
        <v>41</v>
      </c>
      <c r="I7" s="14" t="s">
        <v>42</v>
      </c>
      <c r="J7" s="36" t="s">
        <v>43</v>
      </c>
      <c r="K7" s="32" t="s">
        <v>24</v>
      </c>
      <c r="L7" s="33" t="s">
        <v>25</v>
      </c>
      <c r="M7" s="5"/>
    </row>
    <row r="8" spans="1:13" ht="75" customHeight="1">
      <c r="A8" s="11">
        <v>5</v>
      </c>
      <c r="B8" s="12" t="s">
        <v>44</v>
      </c>
      <c r="C8" s="13" t="s">
        <v>45</v>
      </c>
      <c r="D8" s="13" t="s">
        <v>18</v>
      </c>
      <c r="E8" s="13" t="s">
        <v>46</v>
      </c>
      <c r="F8" s="13">
        <v>1</v>
      </c>
      <c r="G8" s="13" t="s">
        <v>47</v>
      </c>
      <c r="H8" s="39" t="s">
        <v>48</v>
      </c>
      <c r="I8" s="13" t="s">
        <v>49</v>
      </c>
      <c r="J8" s="36" t="s">
        <v>50</v>
      </c>
      <c r="K8" s="32" t="s">
        <v>24</v>
      </c>
      <c r="L8" s="33" t="s">
        <v>25</v>
      </c>
      <c r="M8" s="5"/>
    </row>
    <row r="9" spans="1:13" ht="75" customHeight="1">
      <c r="A9" s="11">
        <v>6</v>
      </c>
      <c r="B9" s="16" t="s">
        <v>51</v>
      </c>
      <c r="C9" s="14" t="s">
        <v>52</v>
      </c>
      <c r="D9" s="14" t="s">
        <v>18</v>
      </c>
      <c r="E9" s="14" t="s">
        <v>19</v>
      </c>
      <c r="F9" s="14">
        <v>1</v>
      </c>
      <c r="G9" s="14" t="s">
        <v>53</v>
      </c>
      <c r="H9" s="39" t="s">
        <v>54</v>
      </c>
      <c r="I9" s="14" t="s">
        <v>55</v>
      </c>
      <c r="J9" s="36" t="s">
        <v>56</v>
      </c>
      <c r="K9" s="32" t="s">
        <v>24</v>
      </c>
      <c r="L9" s="33" t="s">
        <v>25</v>
      </c>
      <c r="M9" s="5"/>
    </row>
    <row r="10" spans="1:13" ht="75" customHeight="1">
      <c r="A10" s="11">
        <v>7</v>
      </c>
      <c r="B10" s="16" t="s">
        <v>57</v>
      </c>
      <c r="C10" s="14" t="s">
        <v>58</v>
      </c>
      <c r="D10" s="14" t="s">
        <v>18</v>
      </c>
      <c r="E10" s="14" t="s">
        <v>46</v>
      </c>
      <c r="F10" s="14">
        <v>1</v>
      </c>
      <c r="G10" s="14" t="s">
        <v>59</v>
      </c>
      <c r="H10" s="39" t="s">
        <v>60</v>
      </c>
      <c r="I10" s="14" t="s">
        <v>61</v>
      </c>
      <c r="J10" s="36" t="s">
        <v>62</v>
      </c>
      <c r="K10" s="32" t="s">
        <v>24</v>
      </c>
      <c r="L10" s="33" t="s">
        <v>25</v>
      </c>
      <c r="M10" s="5"/>
    </row>
    <row r="11" spans="1:13" ht="75" customHeight="1">
      <c r="A11" s="11">
        <v>8</v>
      </c>
      <c r="B11" s="16" t="s">
        <v>63</v>
      </c>
      <c r="C11" s="14" t="s">
        <v>64</v>
      </c>
      <c r="D11" s="14" t="s">
        <v>65</v>
      </c>
      <c r="E11" s="14" t="str">
        <f>E13</f>
        <v>专业技术</v>
      </c>
      <c r="F11" s="14">
        <f>F13</f>
        <v>1</v>
      </c>
      <c r="G11" s="14" t="s">
        <v>66</v>
      </c>
      <c r="H11" s="39" t="s">
        <v>67</v>
      </c>
      <c r="I11" s="14" t="s">
        <v>68</v>
      </c>
      <c r="J11" s="32" t="s">
        <v>69</v>
      </c>
      <c r="K11" s="32" t="s">
        <v>24</v>
      </c>
      <c r="L11" s="33" t="s">
        <v>25</v>
      </c>
      <c r="M11" s="5"/>
    </row>
    <row r="12" spans="1:13" ht="86.25">
      <c r="A12" s="11">
        <v>9</v>
      </c>
      <c r="B12" s="16" t="s">
        <v>70</v>
      </c>
      <c r="C12" s="14" t="s">
        <v>71</v>
      </c>
      <c r="D12" s="14" t="s">
        <v>18</v>
      </c>
      <c r="E12" s="14" t="s">
        <v>19</v>
      </c>
      <c r="F12" s="14">
        <v>1</v>
      </c>
      <c r="G12" s="14" t="s">
        <v>72</v>
      </c>
      <c r="H12" s="39" t="s">
        <v>73</v>
      </c>
      <c r="I12" s="14" t="s">
        <v>74</v>
      </c>
      <c r="J12" s="14" t="s">
        <v>75</v>
      </c>
      <c r="K12" s="32" t="s">
        <v>24</v>
      </c>
      <c r="L12" s="33" t="s">
        <v>25</v>
      </c>
      <c r="M12" s="5"/>
    </row>
    <row r="13" spans="1:13" ht="75" customHeight="1">
      <c r="A13" s="11">
        <v>10</v>
      </c>
      <c r="B13" s="16" t="s">
        <v>76</v>
      </c>
      <c r="C13" s="14" t="s">
        <v>77</v>
      </c>
      <c r="D13" s="14" t="str">
        <f>D10</f>
        <v>公益一类</v>
      </c>
      <c r="E13" s="14" t="str">
        <f>E10</f>
        <v>专业技术</v>
      </c>
      <c r="F13" s="14">
        <f>F10</f>
        <v>1</v>
      </c>
      <c r="G13" s="14" t="s">
        <v>78</v>
      </c>
      <c r="H13" s="39" t="s">
        <v>79</v>
      </c>
      <c r="I13" s="14" t="s">
        <v>80</v>
      </c>
      <c r="J13" s="36" t="s">
        <v>81</v>
      </c>
      <c r="K13" s="32" t="s">
        <v>24</v>
      </c>
      <c r="L13" s="33" t="s">
        <v>25</v>
      </c>
      <c r="M13" s="37" t="s">
        <v>82</v>
      </c>
    </row>
    <row r="14" spans="1:13" ht="75" customHeight="1">
      <c r="A14" s="17">
        <v>11</v>
      </c>
      <c r="B14" s="18" t="s">
        <v>83</v>
      </c>
      <c r="C14" s="19" t="s">
        <v>84</v>
      </c>
      <c r="D14" s="19" t="s">
        <v>65</v>
      </c>
      <c r="E14" s="19" t="s">
        <v>46</v>
      </c>
      <c r="F14" s="14">
        <v>1</v>
      </c>
      <c r="G14" s="14" t="s">
        <v>85</v>
      </c>
      <c r="H14" s="39" t="s">
        <v>86</v>
      </c>
      <c r="I14" s="14" t="s">
        <v>87</v>
      </c>
      <c r="J14" s="36" t="s">
        <v>88</v>
      </c>
      <c r="K14" s="32" t="s">
        <v>24</v>
      </c>
      <c r="L14" s="33" t="s">
        <v>25</v>
      </c>
      <c r="M14" s="37" t="s">
        <v>89</v>
      </c>
    </row>
    <row r="15" spans="1:13" ht="75" customHeight="1">
      <c r="A15" s="20"/>
      <c r="B15" s="21"/>
      <c r="C15" s="22"/>
      <c r="D15" s="22"/>
      <c r="E15" s="22"/>
      <c r="F15" s="14">
        <v>1</v>
      </c>
      <c r="G15" s="14" t="s">
        <v>90</v>
      </c>
      <c r="H15" s="39" t="s">
        <v>91</v>
      </c>
      <c r="I15" s="14" t="s">
        <v>92</v>
      </c>
      <c r="J15" s="36" t="s">
        <v>93</v>
      </c>
      <c r="K15" s="32" t="s">
        <v>24</v>
      </c>
      <c r="L15" s="33" t="s">
        <v>25</v>
      </c>
      <c r="M15" s="37" t="s">
        <v>89</v>
      </c>
    </row>
    <row r="16" spans="1:13" ht="75" customHeight="1">
      <c r="A16" s="17">
        <v>12</v>
      </c>
      <c r="B16" s="16" t="s">
        <v>94</v>
      </c>
      <c r="C16" s="13" t="s">
        <v>95</v>
      </c>
      <c r="D16" s="13" t="s">
        <v>18</v>
      </c>
      <c r="E16" s="13" t="s">
        <v>19</v>
      </c>
      <c r="F16" s="13">
        <v>1</v>
      </c>
      <c r="G16" s="13" t="s">
        <v>96</v>
      </c>
      <c r="H16" s="39" t="s">
        <v>97</v>
      </c>
      <c r="I16" s="13" t="s">
        <v>98</v>
      </c>
      <c r="J16" s="31" t="s">
        <v>99</v>
      </c>
      <c r="K16" s="32" t="s">
        <v>24</v>
      </c>
      <c r="L16" s="33" t="s">
        <v>25</v>
      </c>
      <c r="M16" s="14"/>
    </row>
    <row r="17" spans="1:13" ht="75" customHeight="1">
      <c r="A17" s="20"/>
      <c r="B17" s="16"/>
      <c r="C17" s="13" t="s">
        <v>100</v>
      </c>
      <c r="D17" s="14" t="s">
        <v>18</v>
      </c>
      <c r="E17" s="13" t="s">
        <v>19</v>
      </c>
      <c r="F17" s="15">
        <v>1</v>
      </c>
      <c r="G17" s="13" t="s">
        <v>101</v>
      </c>
      <c r="H17" s="39" t="s">
        <v>102</v>
      </c>
      <c r="I17" s="13" t="s">
        <v>103</v>
      </c>
      <c r="J17" s="14" t="s">
        <v>104</v>
      </c>
      <c r="K17" s="14" t="s">
        <v>105</v>
      </c>
      <c r="L17" s="14" t="s">
        <v>25</v>
      </c>
      <c r="M17" s="38" t="s">
        <v>106</v>
      </c>
    </row>
    <row r="18" spans="1:13" ht="75" customHeight="1">
      <c r="A18" s="11">
        <v>13</v>
      </c>
      <c r="B18" s="12" t="s">
        <v>107</v>
      </c>
      <c r="C18" s="23" t="s">
        <v>108</v>
      </c>
      <c r="D18" s="14" t="s">
        <v>18</v>
      </c>
      <c r="E18" s="24" t="s">
        <v>19</v>
      </c>
      <c r="F18" s="25">
        <v>1</v>
      </c>
      <c r="G18" s="26" t="s">
        <v>109</v>
      </c>
      <c r="H18" s="39" t="s">
        <v>110</v>
      </c>
      <c r="I18" s="13" t="s">
        <v>111</v>
      </c>
      <c r="J18" s="25" t="s">
        <v>104</v>
      </c>
      <c r="K18" s="14" t="s">
        <v>105</v>
      </c>
      <c r="L18" s="14" t="s">
        <v>25</v>
      </c>
      <c r="M18" s="38" t="s">
        <v>106</v>
      </c>
    </row>
    <row r="19" spans="1:13" ht="75" customHeight="1">
      <c r="A19" s="11">
        <v>14</v>
      </c>
      <c r="B19" s="16" t="s">
        <v>112</v>
      </c>
      <c r="C19" s="13" t="s">
        <v>113</v>
      </c>
      <c r="D19" s="14" t="s">
        <v>18</v>
      </c>
      <c r="E19" s="24" t="s">
        <v>19</v>
      </c>
      <c r="F19" s="15">
        <v>1</v>
      </c>
      <c r="G19" s="13" t="s">
        <v>114</v>
      </c>
      <c r="H19" s="39" t="s">
        <v>115</v>
      </c>
      <c r="I19" s="13" t="s">
        <v>116</v>
      </c>
      <c r="J19" s="14" t="s">
        <v>104</v>
      </c>
      <c r="K19" s="14" t="s">
        <v>105</v>
      </c>
      <c r="L19" s="14" t="s">
        <v>25</v>
      </c>
      <c r="M19" s="38" t="s">
        <v>106</v>
      </c>
    </row>
    <row r="20" spans="1:13" ht="75" customHeight="1">
      <c r="A20" s="11">
        <v>15</v>
      </c>
      <c r="B20" s="12" t="s">
        <v>117</v>
      </c>
      <c r="C20" s="23" t="s">
        <v>118</v>
      </c>
      <c r="D20" s="14" t="s">
        <v>18</v>
      </c>
      <c r="E20" s="13" t="s">
        <v>19</v>
      </c>
      <c r="F20" s="15">
        <v>1</v>
      </c>
      <c r="G20" s="14" t="s">
        <v>119</v>
      </c>
      <c r="H20" s="39" t="s">
        <v>120</v>
      </c>
      <c r="I20" s="14" t="s">
        <v>121</v>
      </c>
      <c r="J20" s="14" t="s">
        <v>104</v>
      </c>
      <c r="K20" s="14" t="s">
        <v>105</v>
      </c>
      <c r="L20" s="14" t="s">
        <v>25</v>
      </c>
      <c r="M20" s="38" t="s">
        <v>106</v>
      </c>
    </row>
    <row r="21" spans="1:13" ht="75" customHeight="1">
      <c r="A21" s="11">
        <v>16</v>
      </c>
      <c r="B21" s="16" t="s">
        <v>122</v>
      </c>
      <c r="C21" s="14" t="s">
        <v>123</v>
      </c>
      <c r="D21" s="14" t="s">
        <v>18</v>
      </c>
      <c r="E21" s="14" t="s">
        <v>19</v>
      </c>
      <c r="F21" s="14">
        <v>1</v>
      </c>
      <c r="G21" s="14" t="s">
        <v>124</v>
      </c>
      <c r="H21" s="39" t="s">
        <v>125</v>
      </c>
      <c r="I21" s="14" t="s">
        <v>126</v>
      </c>
      <c r="J21" s="14" t="s">
        <v>104</v>
      </c>
      <c r="K21" s="14" t="s">
        <v>105</v>
      </c>
      <c r="L21" s="14" t="s">
        <v>25</v>
      </c>
      <c r="M21" s="38" t="s">
        <v>106</v>
      </c>
    </row>
    <row r="22" spans="1:13" ht="75" customHeight="1">
      <c r="A22" s="11">
        <v>17</v>
      </c>
      <c r="B22" s="16" t="s">
        <v>127</v>
      </c>
      <c r="C22" s="14" t="s">
        <v>128</v>
      </c>
      <c r="D22" s="14" t="s">
        <v>18</v>
      </c>
      <c r="E22" s="14" t="s">
        <v>19</v>
      </c>
      <c r="F22" s="14">
        <v>1</v>
      </c>
      <c r="G22" s="14" t="s">
        <v>129</v>
      </c>
      <c r="H22" s="39" t="s">
        <v>130</v>
      </c>
      <c r="I22" s="14" t="s">
        <v>131</v>
      </c>
      <c r="J22" s="14" t="s">
        <v>104</v>
      </c>
      <c r="K22" s="14" t="s">
        <v>105</v>
      </c>
      <c r="L22" s="14" t="s">
        <v>25</v>
      </c>
      <c r="M22" s="38" t="s">
        <v>106</v>
      </c>
    </row>
    <row r="23" spans="1:13" ht="75" customHeight="1">
      <c r="A23" s="11">
        <v>18</v>
      </c>
      <c r="B23" s="16" t="s">
        <v>132</v>
      </c>
      <c r="C23" s="14" t="s">
        <v>132</v>
      </c>
      <c r="D23" s="14" t="s">
        <v>18</v>
      </c>
      <c r="E23" s="14" t="s">
        <v>19</v>
      </c>
      <c r="F23" s="14">
        <v>1</v>
      </c>
      <c r="G23" s="26" t="s">
        <v>124</v>
      </c>
      <c r="H23" s="39" t="s">
        <v>133</v>
      </c>
      <c r="I23" s="26" t="s">
        <v>134</v>
      </c>
      <c r="J23" s="14" t="s">
        <v>104</v>
      </c>
      <c r="K23" s="14" t="s">
        <v>105</v>
      </c>
      <c r="L23" s="14" t="s">
        <v>25</v>
      </c>
      <c r="M23" s="38" t="s">
        <v>106</v>
      </c>
    </row>
  </sheetData>
  <sheetProtection/>
  <autoFilter ref="A3:M23"/>
  <mergeCells count="14">
    <mergeCell ref="A1:M1"/>
    <mergeCell ref="E2:I2"/>
    <mergeCell ref="J2:M2"/>
    <mergeCell ref="A2:A3"/>
    <mergeCell ref="A14:A15"/>
    <mergeCell ref="A16:A17"/>
    <mergeCell ref="B2:B3"/>
    <mergeCell ref="B14:B15"/>
    <mergeCell ref="B16:B17"/>
    <mergeCell ref="C2:C3"/>
    <mergeCell ref="C14:C15"/>
    <mergeCell ref="D2:D3"/>
    <mergeCell ref="D14:D15"/>
    <mergeCell ref="E14:E15"/>
  </mergeCells>
  <conditionalFormatting sqref="B2:B65536 A1">
    <cfRule type="expression" priority="1" dxfId="0" stopIfTrue="1">
      <formula>AND(COUNTIF($B$2:$B$65536,A1)+COUNTIF($A$1,A1)&gt;1,NOT(ISBLANK(A1)))</formula>
    </cfRule>
  </conditionalFormatting>
  <dataValidations count="2">
    <dataValidation type="list" allowBlank="1" showInputMessage="1" showErrorMessage="1" sqref="D8 D10 D12 D4:D6 D14:D22">
      <formula1>"公益一类,公益二类,其他"</formula1>
    </dataValidation>
    <dataValidation type="list" allowBlank="1" showInputMessage="1" showErrorMessage="1" sqref="E12 E4:E6 E8:E10 E14:E23">
      <formula1>"专业技术,管理"</formula1>
    </dataValidation>
  </dataValidations>
  <printOptions/>
  <pageMargins left="0.7513888888888889" right="0.7513888888888889" top="1" bottom="1" header="0.5" footer="0.5"/>
  <pageSetup fitToHeight="0" fitToWidth="1" horizontalDpi="600" verticalDpi="600" orientation="landscape" paperSize="9" scale="79"/>
  <rowBreaks count="3" manualBreakCount="3">
    <brk id="8" max="255" man="1"/>
    <brk id="13" max="255" man="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sjx</cp:lastModifiedBy>
  <cp:lastPrinted>2016-03-01T02:06:12Z</cp:lastPrinted>
  <dcterms:created xsi:type="dcterms:W3CDTF">2013-12-19T01:41:19Z</dcterms:created>
  <dcterms:modified xsi:type="dcterms:W3CDTF">2022-08-30T07:10:36Z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24AA84C015454E409AEEBBB6CCA71946</vt:lpwstr>
  </property>
</Properties>
</file>